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/>
  <mc:AlternateContent xmlns:mc="http://schemas.openxmlformats.org/markup-compatibility/2006">
    <mc:Choice Requires="x15">
      <x15ac:absPath xmlns:x15ac="http://schemas.microsoft.com/office/spreadsheetml/2010/11/ac" url="C:\Users\daniel.asenjo\Desktop\ESTADISITCAS ABRIL FI\"/>
    </mc:Choice>
  </mc:AlternateContent>
  <xr:revisionPtr revIDLastSave="0" documentId="13_ncr:1_{56BD48D3-602F-40B6-946E-B2AEB0D6641C}" xr6:coauthVersionLast="47" xr6:coauthVersionMax="47" xr10:uidLastSave="{00000000-0000-0000-0000-000000000000}"/>
  <bookViews>
    <workbookView xWindow="28680" yWindow="-120" windowWidth="29040" windowHeight="15990" xr2:uid="{00000000-000D-0000-FFFF-FFFF00000000}"/>
  </bookViews>
  <sheets>
    <sheet name="F.I.Inmobiliaria" sheetId="1" r:id="rId1"/>
  </sheets>
  <externalReferences>
    <externalReference r:id="rId2"/>
  </externalReferences>
  <definedNames>
    <definedName name="_xlnm.Print_Area" localSheetId="0">'F.I.Inmobiliaria'!$E$4:$AK$7</definedName>
    <definedName name="_xlnm.Print_Titles" localSheetId="0">'F.I.Inmobiliaria'!$1:$3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I1" i="1" l="1"/>
  <c r="AI3" i="1"/>
  <c r="AG3" i="1"/>
  <c r="AF3" i="1"/>
  <c r="AD3" i="1"/>
  <c r="AB3" i="1"/>
  <c r="Z3" i="1"/>
  <c r="X3" i="1"/>
  <c r="V3" i="1"/>
  <c r="T3" i="1"/>
  <c r="R3" i="1"/>
  <c r="P3" i="1"/>
  <c r="N3" i="1"/>
  <c r="L3" i="1"/>
  <c r="K3" i="1"/>
  <c r="I3" i="1"/>
</calcChain>
</file>

<file path=xl/sharedStrings.xml><?xml version="1.0" encoding="utf-8"?>
<sst xmlns="http://schemas.openxmlformats.org/spreadsheetml/2006/main" count="89" uniqueCount="41">
  <si>
    <t xml:space="preserve">    </t>
  </si>
  <si>
    <t>Rent.</t>
  </si>
  <si>
    <t>RKG</t>
  </si>
  <si>
    <t xml:space="preserve"> Mes </t>
  </si>
  <si>
    <t xml:space="preserve">  Mes </t>
  </si>
  <si>
    <t xml:space="preserve">Grupo Financiero     </t>
  </si>
  <si>
    <t>Suscripciones</t>
  </si>
  <si>
    <t>Reembolsos</t>
  </si>
  <si>
    <t>Suscrip. Netas</t>
  </si>
  <si>
    <t>Variación</t>
  </si>
  <si>
    <t>Mes</t>
  </si>
  <si>
    <t>Nombre del Fondo</t>
  </si>
  <si>
    <t>FONDOS  DE  INVERSIÓN INMOBILIARIA  •  (Importe en Miles de Euros)</t>
  </si>
  <si>
    <t>V.Liquidat</t>
  </si>
  <si>
    <t>(*) Datos no actualizados</t>
  </si>
  <si>
    <t>Código ISIN</t>
  </si>
  <si>
    <t>Nº CNMV</t>
  </si>
  <si>
    <t>Patrimonio</t>
  </si>
  <si>
    <t>variación patrim.(%)</t>
  </si>
  <si>
    <t>nombre</t>
  </si>
  <si>
    <t>CÓDIGOS INTERNOS</t>
  </si>
  <si>
    <t>gestora</t>
  </si>
  <si>
    <t>GRUPO</t>
  </si>
  <si>
    <t>GESTORA</t>
  </si>
  <si>
    <t>Categoría</t>
  </si>
  <si>
    <t>Tipos Rgtro.</t>
  </si>
  <si>
    <t>Cuentas</t>
  </si>
  <si>
    <t>ES0106929039</t>
  </si>
  <si>
    <t xml:space="preserve">AC PATRIMONIO INMOBIL.             </t>
  </si>
  <si>
    <t xml:space="preserve">     </t>
  </si>
  <si>
    <t xml:space="preserve">   </t>
  </si>
  <si>
    <t>IMANTIA CAPITAL</t>
  </si>
  <si>
    <t>ES0175444035</t>
  </si>
  <si>
    <t xml:space="preserve">SEGURFONDO INVERSION               </t>
  </si>
  <si>
    <t xml:space="preserve">           </t>
  </si>
  <si>
    <t>DUNAS CAPITAL</t>
  </si>
  <si>
    <t>DUNAS CAPITAL AM</t>
  </si>
  <si>
    <t xml:space="preserve">        </t>
  </si>
  <si>
    <t xml:space="preserve">            </t>
  </si>
  <si>
    <t xml:space="preserve">Rentabilidad Media Anual (%)       </t>
  </si>
  <si>
    <t xml:space="preserve">Rentabil.Media Anual (%) ponderada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</si>
</sst>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8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indexed="53"/>
      <name val="Arial"/>
      <family val="2"/>
    </font>
    <font>
      <b/>
      <sz val="10"/>
      <color indexed="12"/>
      <name val="Arial"/>
      <family val="2"/>
    </font>
    <font>
      <sz val="10"/>
      <color indexed="53"/>
      <name val="Arial"/>
      <family val="2"/>
    </font>
    <font>
      <sz val="10"/>
      <color rgb="FF003366"/>
      <name val="Arial"/>
      <family val="2"/>
    </font>
    <font>
      <b/>
      <sz val="10"/>
      <color rgb="FF003366"/>
      <name val="Arial"/>
      <family val="2"/>
    </font>
    <font>
      <b/>
      <sz val="9"/>
      <color rgb="FF003366"/>
      <name val="Arial"/>
      <family val="2"/>
    </font>
    <font>
      <sz val="9"/>
      <color rgb="FF003366"/>
      <name val="Arial"/>
      <family val="2"/>
    </font>
    <font>
      <b/>
      <sz val="12"/>
      <color theme="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sz val="11"/>
      <color theme="0"/>
      <name val="Arial"/>
      <family val="2"/>
    </font>
    <font>
      <b/>
      <i/>
      <sz val="8"/>
      <color rgb="FF003366"/>
      <name val="Arial"/>
      <family val="2"/>
    </font>
    <font>
      <b/>
      <sz val="10"/>
      <color theme="9" tint="-0.249977111117893"/>
      <name val="Arial"/>
      <family val="2"/>
    </font>
    <font>
      <b/>
      <sz val="10"/>
      <color rgb="FF7030A0"/>
      <name val="Arial"/>
      <family val="2"/>
    </font>
    <font>
      <b/>
      <sz val="10"/>
      <color theme="4" tint="-0.24997711111789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0070C0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medium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/>
      <bottom style="medium">
        <color rgb="FF003366"/>
      </bottom>
      <diagonal/>
    </border>
    <border>
      <left/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/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/>
      <bottom style="medium">
        <color rgb="FF003366"/>
      </bottom>
      <diagonal/>
    </border>
    <border>
      <left style="hair">
        <color rgb="FF003366"/>
      </left>
      <right/>
      <top/>
      <bottom style="medium">
        <color rgb="FF003366"/>
      </bottom>
      <diagonal/>
    </border>
    <border>
      <left style="hair">
        <color rgb="FF003366"/>
      </left>
      <right style="hair">
        <color rgb="FF003366"/>
      </right>
      <top/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medium">
        <color rgb="FF003366"/>
      </right>
      <top style="medium">
        <color rgb="FF003366"/>
      </top>
      <bottom style="hair">
        <color rgb="FF003366"/>
      </bottom>
      <diagonal/>
    </border>
    <border>
      <left/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 style="thin">
        <color rgb="FF003366"/>
      </right>
      <top style="medium">
        <color rgb="FF003366"/>
      </top>
      <bottom style="hair">
        <color rgb="FF003366"/>
      </bottom>
      <diagonal/>
    </border>
    <border>
      <left style="thin">
        <color rgb="FF003366"/>
      </left>
      <right style="hair">
        <color rgb="FF003366"/>
      </right>
      <top style="medium">
        <color rgb="FF003366"/>
      </top>
      <bottom style="hair">
        <color rgb="FF003366"/>
      </bottom>
      <diagonal/>
    </border>
    <border>
      <left style="hair">
        <color rgb="FF003366"/>
      </left>
      <right/>
      <top style="medium">
        <color rgb="FF003366"/>
      </top>
      <bottom style="hair">
        <color rgb="FF003366"/>
      </bottom>
      <diagonal/>
    </border>
    <border>
      <left style="medium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medium">
        <color rgb="FF003366"/>
      </right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 style="thin">
        <color rgb="FF003366"/>
      </right>
      <top style="hair">
        <color rgb="FF003366"/>
      </top>
      <bottom style="medium">
        <color rgb="FF003366"/>
      </bottom>
      <diagonal/>
    </border>
    <border>
      <left style="thin">
        <color rgb="FF003366"/>
      </left>
      <right style="hair">
        <color rgb="FF003366"/>
      </right>
      <top style="hair">
        <color rgb="FF003366"/>
      </top>
      <bottom style="medium">
        <color rgb="FF003366"/>
      </bottom>
      <diagonal/>
    </border>
    <border>
      <left style="hair">
        <color rgb="FF003366"/>
      </left>
      <right/>
      <top style="hair">
        <color rgb="FF003366"/>
      </top>
      <bottom style="medium">
        <color rgb="FF003366"/>
      </bottom>
      <diagonal/>
    </border>
    <border>
      <left/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/>
      <top style="medium">
        <color rgb="FF003366"/>
      </top>
      <bottom style="medium">
        <color rgb="FF003366"/>
      </bottom>
      <diagonal/>
    </border>
    <border>
      <left/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hair">
        <color rgb="FF003366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/>
      <right style="thin">
        <color indexed="64"/>
      </right>
      <top style="medium">
        <color rgb="FF003366"/>
      </top>
      <bottom style="medium">
        <color rgb="FF003366"/>
      </bottom>
      <diagonal/>
    </border>
    <border>
      <left style="thin">
        <color indexed="64"/>
      </left>
      <right/>
      <top style="medium">
        <color rgb="FF003366"/>
      </top>
      <bottom style="medium">
        <color rgb="FF003366"/>
      </bottom>
      <diagonal/>
    </border>
    <border>
      <left/>
      <right style="thin">
        <color rgb="FF003366"/>
      </right>
      <top style="medium">
        <color rgb="FF003366"/>
      </top>
      <bottom style="medium">
        <color rgb="FF003366"/>
      </bottom>
      <diagonal/>
    </border>
    <border>
      <left style="thin">
        <color rgb="FF003366"/>
      </left>
      <right/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 style="hair">
        <color rgb="FF003366"/>
      </right>
      <top style="medium">
        <color rgb="FF003366"/>
      </top>
      <bottom/>
      <diagonal/>
    </border>
    <border>
      <left style="hair">
        <color rgb="FF003366"/>
      </left>
      <right style="medium">
        <color theme="0"/>
      </right>
      <top style="medium">
        <color rgb="FF003366"/>
      </top>
      <bottom/>
      <diagonal/>
    </border>
    <border>
      <left style="medium">
        <color theme="0"/>
      </left>
      <right/>
      <top style="medium">
        <color rgb="FF003366"/>
      </top>
      <bottom/>
      <diagonal/>
    </border>
    <border>
      <left/>
      <right style="medium">
        <color theme="0"/>
      </right>
      <top style="medium">
        <color rgb="FF003366"/>
      </top>
      <bottom/>
      <diagonal/>
    </border>
    <border>
      <left style="hair">
        <color rgb="FF003366"/>
      </left>
      <right style="thin">
        <color theme="0"/>
      </right>
      <top style="medium">
        <color rgb="FF003366"/>
      </top>
      <bottom/>
      <diagonal/>
    </border>
    <border>
      <left style="thin">
        <color theme="0"/>
      </left>
      <right style="hair">
        <color rgb="FF003366"/>
      </right>
      <top style="medium">
        <color rgb="FF003366"/>
      </top>
      <bottom/>
      <diagonal/>
    </border>
    <border>
      <left/>
      <right style="hair">
        <color rgb="FF003366"/>
      </right>
      <top style="medium">
        <color rgb="FF003366"/>
      </top>
      <bottom/>
      <diagonal/>
    </border>
    <border>
      <left style="medium">
        <color theme="0"/>
      </left>
      <right style="medium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 style="medium">
        <color rgb="FF003366"/>
      </right>
      <top/>
      <bottom/>
      <diagonal/>
    </border>
    <border>
      <left/>
      <right style="medium">
        <color rgb="FF003366"/>
      </right>
      <top/>
      <bottom/>
      <diagonal/>
    </border>
    <border>
      <left style="medium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 style="medium">
        <color rgb="FF003366"/>
      </right>
      <top/>
      <bottom/>
      <diagonal/>
    </border>
    <border>
      <left/>
      <right style="hair">
        <color rgb="FF003366"/>
      </right>
      <top/>
      <bottom/>
      <diagonal/>
    </border>
    <border>
      <left style="hair">
        <color rgb="FF003366"/>
      </left>
      <right style="thin">
        <color rgb="FF003366"/>
      </right>
      <top/>
      <bottom/>
      <diagonal/>
    </border>
    <border>
      <left style="thin">
        <color rgb="FF003366"/>
      </left>
      <right style="hair">
        <color rgb="FF003366"/>
      </right>
      <top/>
      <bottom/>
      <diagonal/>
    </border>
    <border>
      <left style="hair">
        <color rgb="FF003366"/>
      </left>
      <right/>
      <top/>
      <bottom/>
      <diagonal/>
    </border>
    <border>
      <left style="hair">
        <color rgb="FF003366"/>
      </left>
      <right style="hair">
        <color rgb="FF003366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rgb="FF003366"/>
      </left>
      <right style="hair">
        <color rgb="FF003366"/>
      </right>
      <top style="medium">
        <color rgb="FF003366"/>
      </top>
      <bottom style="medium">
        <color rgb="FF003366"/>
      </bottom>
      <diagonal/>
    </border>
    <border>
      <left style="medium">
        <color rgb="FF003366"/>
      </left>
      <right/>
      <top style="medium">
        <color rgb="FF003366"/>
      </top>
      <bottom/>
      <diagonal/>
    </border>
    <border>
      <left style="medium">
        <color rgb="FF0070C0"/>
      </left>
      <right/>
      <top style="medium">
        <color rgb="FF0070C0"/>
      </top>
      <bottom style="medium">
        <color rgb="FF003366"/>
      </bottom>
      <diagonal/>
    </border>
    <border>
      <left/>
      <right/>
      <top style="medium">
        <color rgb="FF0070C0"/>
      </top>
      <bottom style="medium">
        <color rgb="FF003366"/>
      </bottom>
      <diagonal/>
    </border>
    <border>
      <left/>
      <right style="medium">
        <color rgb="FF0070C0"/>
      </right>
      <top style="medium">
        <color rgb="FF0070C0"/>
      </top>
      <bottom style="medium">
        <color rgb="FF003366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3" fillId="0" borderId="0" xfId="0" applyFont="1"/>
    <xf numFmtId="164" fontId="0" fillId="0" borderId="0" xfId="0" applyNumberFormat="1"/>
    <xf numFmtId="14" fontId="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1" xfId="0" applyFont="1" applyBorder="1"/>
    <xf numFmtId="0" fontId="6" fillId="3" borderId="3" xfId="0" applyFont="1" applyFill="1" applyBorder="1"/>
    <xf numFmtId="164" fontId="0" fillId="3" borderId="4" xfId="0" applyNumberFormat="1" applyFill="1" applyBorder="1"/>
    <xf numFmtId="2" fontId="0" fillId="3" borderId="5" xfId="0" applyNumberFormat="1" applyFill="1" applyBorder="1"/>
    <xf numFmtId="2" fontId="0" fillId="3" borderId="6" xfId="0" applyNumberFormat="1" applyFill="1" applyBorder="1"/>
    <xf numFmtId="0" fontId="0" fillId="3" borderId="6" xfId="0" applyFill="1" applyBorder="1"/>
    <xf numFmtId="3" fontId="0" fillId="3" borderId="4" xfId="0" applyNumberFormat="1" applyFill="1" applyBorder="1"/>
    <xf numFmtId="3" fontId="0" fillId="3" borderId="7" xfId="0" applyNumberFormat="1" applyFill="1" applyBorder="1"/>
    <xf numFmtId="3" fontId="0" fillId="3" borderId="8" xfId="0" applyNumberFormat="1" applyFill="1" applyBorder="1"/>
    <xf numFmtId="3" fontId="0" fillId="3" borderId="9" xfId="0" applyNumberFormat="1" applyFill="1" applyBorder="1"/>
    <xf numFmtId="3" fontId="0" fillId="3" borderId="10" xfId="0" applyNumberFormat="1" applyFill="1" applyBorder="1"/>
    <xf numFmtId="3" fontId="0" fillId="3" borderId="5" xfId="0" applyNumberFormat="1" applyFill="1" applyBorder="1"/>
    <xf numFmtId="3" fontId="0" fillId="3" borderId="6" xfId="0" applyNumberFormat="1" applyFill="1" applyBorder="1"/>
    <xf numFmtId="2" fontId="0" fillId="3" borderId="11" xfId="0" applyNumberFormat="1" applyFill="1" applyBorder="1"/>
    <xf numFmtId="0" fontId="6" fillId="3" borderId="4" xfId="0" applyFont="1" applyFill="1" applyBorder="1"/>
    <xf numFmtId="2" fontId="1" fillId="0" borderId="12" xfId="0" applyNumberFormat="1" applyFont="1" applyBorder="1"/>
    <xf numFmtId="2" fontId="1" fillId="0" borderId="13" xfId="0" applyNumberFormat="1" applyFont="1" applyBorder="1"/>
    <xf numFmtId="0" fontId="1" fillId="0" borderId="13" xfId="0" applyFont="1" applyBorder="1"/>
    <xf numFmtId="1" fontId="1" fillId="0" borderId="13" xfId="0" applyNumberFormat="1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2" xfId="0" applyFont="1" applyBorder="1"/>
    <xf numFmtId="0" fontId="7" fillId="0" borderId="0" xfId="0" applyFont="1"/>
    <xf numFmtId="2" fontId="1" fillId="0" borderId="19" xfId="0" applyNumberFormat="1" applyFont="1" applyBorder="1"/>
    <xf numFmtId="2" fontId="1" fillId="0" borderId="20" xfId="0" applyNumberFormat="1" applyFont="1" applyBorder="1"/>
    <xf numFmtId="0" fontId="1" fillId="0" borderId="20" xfId="0" applyFont="1" applyBorder="1"/>
    <xf numFmtId="1" fontId="1" fillId="0" borderId="20" xfId="0" applyNumberFormat="1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23" xfId="0" applyFont="1" applyBorder="1"/>
    <xf numFmtId="0" fontId="1" fillId="0" borderId="24" xfId="0" applyFont="1" applyBorder="1"/>
    <xf numFmtId="0" fontId="1" fillId="0" borderId="25" xfId="0" applyFont="1" applyBorder="1"/>
    <xf numFmtId="0" fontId="1" fillId="0" borderId="19" xfId="0" applyFont="1" applyBorder="1"/>
    <xf numFmtId="0" fontId="8" fillId="0" borderId="26" xfId="0" applyFont="1" applyBorder="1" applyAlignment="1">
      <alignment horizontal="center"/>
    </xf>
    <xf numFmtId="0" fontId="14" fillId="0" borderId="0" xfId="0" applyFont="1" applyAlignment="1">
      <alignment horizontal="left"/>
    </xf>
    <xf numFmtId="0" fontId="7" fillId="0" borderId="30" xfId="0" applyFont="1" applyBorder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2" fillId="4" borderId="36" xfId="0" applyFont="1" applyFill="1" applyBorder="1"/>
    <xf numFmtId="14" fontId="12" fillId="4" borderId="37" xfId="0" applyNumberFormat="1" applyFont="1" applyFill="1" applyBorder="1" applyAlignment="1">
      <alignment horizontal="center"/>
    </xf>
    <xf numFmtId="0" fontId="12" fillId="4" borderId="38" xfId="0" applyFont="1" applyFill="1" applyBorder="1" applyAlignment="1">
      <alignment horizontal="center"/>
    </xf>
    <xf numFmtId="0" fontId="12" fillId="4" borderId="39" xfId="0" applyFont="1" applyFill="1" applyBorder="1" applyAlignment="1">
      <alignment horizontal="center"/>
    </xf>
    <xf numFmtId="0" fontId="12" fillId="4" borderId="42" xfId="0" applyFont="1" applyFill="1" applyBorder="1" applyAlignment="1">
      <alignment horizontal="center"/>
    </xf>
    <xf numFmtId="0" fontId="12" fillId="4" borderId="43" xfId="0" applyFont="1" applyFill="1" applyBorder="1" applyAlignment="1">
      <alignment horizontal="center"/>
    </xf>
    <xf numFmtId="0" fontId="12" fillId="4" borderId="44" xfId="0" applyFont="1" applyFill="1" applyBorder="1" applyAlignment="1">
      <alignment horizontal="center"/>
    </xf>
    <xf numFmtId="0" fontId="12" fillId="4" borderId="45" xfId="0" applyFont="1" applyFill="1" applyBorder="1" applyAlignment="1">
      <alignment horizontal="center"/>
    </xf>
    <xf numFmtId="0" fontId="6" fillId="3" borderId="46" xfId="0" applyFont="1" applyFill="1" applyBorder="1"/>
    <xf numFmtId="164" fontId="0" fillId="3" borderId="47" xfId="0" applyNumberFormat="1" applyFill="1" applyBorder="1"/>
    <xf numFmtId="2" fontId="0" fillId="3" borderId="48" xfId="0" applyNumberFormat="1" applyFill="1" applyBorder="1"/>
    <xf numFmtId="2" fontId="0" fillId="3" borderId="49" xfId="0" applyNumberFormat="1" applyFill="1" applyBorder="1"/>
    <xf numFmtId="0" fontId="0" fillId="3" borderId="49" xfId="0" applyFill="1" applyBorder="1"/>
    <xf numFmtId="3" fontId="0" fillId="3" borderId="47" xfId="0" applyNumberFormat="1" applyFill="1" applyBorder="1"/>
    <xf numFmtId="3" fontId="0" fillId="3" borderId="50" xfId="0" applyNumberFormat="1" applyFill="1" applyBorder="1"/>
    <xf numFmtId="3" fontId="0" fillId="3" borderId="51" xfId="0" applyNumberFormat="1" applyFill="1" applyBorder="1"/>
    <xf numFmtId="3" fontId="0" fillId="3" borderId="52" xfId="0" applyNumberFormat="1" applyFill="1" applyBorder="1"/>
    <xf numFmtId="3" fontId="0" fillId="3" borderId="53" xfId="0" applyNumberFormat="1" applyFill="1" applyBorder="1"/>
    <xf numFmtId="3" fontId="0" fillId="3" borderId="48" xfId="0" applyNumberFormat="1" applyFill="1" applyBorder="1"/>
    <xf numFmtId="3" fontId="0" fillId="3" borderId="49" xfId="0" applyNumberFormat="1" applyFill="1" applyBorder="1"/>
    <xf numFmtId="2" fontId="0" fillId="3" borderId="54" xfId="0" applyNumberFormat="1" applyFill="1" applyBorder="1"/>
    <xf numFmtId="0" fontId="6" fillId="3" borderId="47" xfId="0" applyFont="1" applyFill="1" applyBorder="1"/>
    <xf numFmtId="0" fontId="2" fillId="2" borderId="55" xfId="0" applyFont="1" applyFill="1" applyBorder="1" applyAlignment="1">
      <alignment horizontal="center"/>
    </xf>
    <xf numFmtId="0" fontId="2" fillId="2" borderId="57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6" fillId="0" borderId="0" xfId="0" applyFont="1" applyBorder="1" applyAlignment="1">
      <alignment horizontal="center"/>
    </xf>
    <xf numFmtId="0" fontId="1" fillId="0" borderId="30" xfId="0" applyFont="1" applyBorder="1"/>
    <xf numFmtId="2" fontId="1" fillId="0" borderId="58" xfId="0" applyNumberFormat="1" applyFont="1" applyBorder="1"/>
    <xf numFmtId="2" fontId="1" fillId="0" borderId="31" xfId="0" applyNumberFormat="1" applyFont="1" applyBorder="1"/>
    <xf numFmtId="0" fontId="1" fillId="0" borderId="59" xfId="0" applyFont="1" applyBorder="1"/>
    <xf numFmtId="0" fontId="12" fillId="4" borderId="37" xfId="0" applyNumberFormat="1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10" fillId="7" borderId="60" xfId="0" applyFont="1" applyFill="1" applyBorder="1" applyAlignment="1">
      <alignment horizontal="left"/>
    </xf>
    <xf numFmtId="0" fontId="11" fillId="7" borderId="61" xfId="0" applyFont="1" applyFill="1" applyBorder="1" applyAlignment="1">
      <alignment horizontal="left"/>
    </xf>
    <xf numFmtId="0" fontId="12" fillId="7" borderId="61" xfId="0" applyFont="1" applyFill="1" applyBorder="1" applyAlignment="1">
      <alignment horizontal="center"/>
    </xf>
    <xf numFmtId="0" fontId="13" fillId="7" borderId="62" xfId="0" applyFont="1" applyFill="1" applyBorder="1" applyAlignment="1">
      <alignment horizontal="right"/>
    </xf>
    <xf numFmtId="0" fontId="17" fillId="0" borderId="0" xfId="0" applyFont="1"/>
    <xf numFmtId="0" fontId="12" fillId="7" borderId="56" xfId="0" applyFont="1" applyFill="1" applyBorder="1" applyAlignment="1">
      <alignment horizontal="center"/>
    </xf>
    <xf numFmtId="0" fontId="12" fillId="7" borderId="0" xfId="0" applyFont="1" applyFill="1" applyBorder="1" applyAlignment="1">
      <alignment horizontal="center"/>
    </xf>
    <xf numFmtId="0" fontId="12" fillId="4" borderId="40" xfId="0" applyFont="1" applyFill="1" applyBorder="1" applyAlignment="1">
      <alignment horizontal="center"/>
    </xf>
    <xf numFmtId="0" fontId="12" fillId="4" borderId="41" xfId="0" applyFont="1" applyFill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12" fillId="4" borderId="37" xfId="0" applyFont="1" applyFill="1" applyBorder="1" applyAlignment="1">
      <alignment horizontal="center"/>
    </xf>
    <xf numFmtId="0" fontId="7" fillId="0" borderId="29" xfId="0" applyFont="1" applyBorder="1" applyAlignment="1">
      <alignment horizontal="center"/>
    </xf>
    <xf numFmtId="0" fontId="7" fillId="0" borderId="28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PLANTILLAS%20ESTAD&#205;STICAS\Plantillas%20FI\2016\Clasificaci&#243;n%20Fondos\00-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eneral"/>
      <sheetName val="00-General"/>
    </sheetNames>
    <sheetDataSet>
      <sheetData sheetId="0">
        <row r="1">
          <cell r="AI1" t="str">
            <v>Datos a 30-abril-2022</v>
          </cell>
        </row>
        <row r="3">
          <cell r="I3">
            <v>44681</v>
          </cell>
          <cell r="K3">
            <v>2022</v>
          </cell>
          <cell r="L3" t="str">
            <v>1 Año</v>
          </cell>
          <cell r="M3"/>
          <cell r="N3" t="str">
            <v>3 Años</v>
          </cell>
          <cell r="O3"/>
          <cell r="P3" t="str">
            <v>5 Años</v>
          </cell>
          <cell r="Q3"/>
          <cell r="R3" t="str">
            <v>10 Años</v>
          </cell>
          <cell r="S3"/>
          <cell r="T3" t="str">
            <v>15 Años</v>
          </cell>
          <cell r="U3"/>
          <cell r="V3" t="str">
            <v>20 Años</v>
          </cell>
          <cell r="W3"/>
          <cell r="X3" t="str">
            <v>25 Años</v>
          </cell>
          <cell r="Y3"/>
          <cell r="Z3" t="str">
            <v>22/04</v>
          </cell>
          <cell r="AB3">
            <v>2022</v>
          </cell>
          <cell r="AD3">
            <v>2022</v>
          </cell>
          <cell r="AF3">
            <v>2022</v>
          </cell>
          <cell r="AG3" t="str">
            <v>22/04</v>
          </cell>
          <cell r="AI3">
            <v>2022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7"/>
  <sheetViews>
    <sheetView showGridLines="0" tabSelected="1" topLeftCell="E1" zoomScaleNormal="100" workbookViewId="0">
      <selection activeCell="L14" sqref="L14"/>
    </sheetView>
  </sheetViews>
  <sheetFormatPr baseColWidth="10" defaultRowHeight="12.75" x14ac:dyDescent="0.2"/>
  <cols>
    <col min="1" max="1" width="14.7109375" customWidth="1"/>
    <col min="2" max="4" width="14.7109375" hidden="1" customWidth="1"/>
    <col min="5" max="5" width="3.7109375" customWidth="1"/>
    <col min="6" max="6" width="13.7109375" hidden="1" customWidth="1"/>
    <col min="7" max="7" width="9.7109375" hidden="1" customWidth="1"/>
    <col min="8" max="8" width="30.7109375" customWidth="1"/>
    <col min="9" max="9" width="10.140625" customWidth="1"/>
    <col min="10" max="12" width="5.85546875" customWidth="1"/>
    <col min="13" max="13" width="4.42578125" customWidth="1"/>
    <col min="14" max="14" width="5.85546875" customWidth="1"/>
    <col min="15" max="15" width="4.42578125" customWidth="1"/>
    <col min="16" max="16" width="5.85546875" customWidth="1"/>
    <col min="17" max="17" width="4.42578125" customWidth="1"/>
    <col min="18" max="18" width="5.85546875" customWidth="1"/>
    <col min="19" max="19" width="4.42578125" customWidth="1"/>
    <col min="20" max="20" width="5.85546875" customWidth="1"/>
    <col min="21" max="21" width="4.42578125" customWidth="1"/>
    <col min="22" max="22" width="5.85546875" customWidth="1"/>
    <col min="23" max="23" width="4.42578125" customWidth="1"/>
    <col min="24" max="24" width="5.85546875" customWidth="1"/>
    <col min="25" max="25" width="4.42578125" customWidth="1"/>
    <col min="26" max="26" width="8.140625" bestFit="1" customWidth="1"/>
    <col min="27" max="32" width="8.42578125" customWidth="1"/>
    <col min="33" max="33" width="10.42578125" customWidth="1"/>
    <col min="34" max="34" width="8.28515625" customWidth="1"/>
    <col min="35" max="35" width="8.140625" customWidth="1"/>
    <col min="36" max="36" width="26" customWidth="1"/>
    <col min="37" max="37" width="27" hidden="1" customWidth="1"/>
  </cols>
  <sheetData>
    <row r="1" spans="1:37" ht="16.5" thickBot="1" x14ac:dyDescent="0.3">
      <c r="E1" t="s">
        <v>0</v>
      </c>
      <c r="I1" s="85" t="s">
        <v>12</v>
      </c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7"/>
      <c r="AH1" s="87"/>
      <c r="AI1" s="88" t="str">
        <f>[1]General!$AI$1</f>
        <v>Datos a 30-abril-2022</v>
      </c>
    </row>
    <row r="2" spans="1:37" ht="13.5" thickBot="1" x14ac:dyDescent="0.25">
      <c r="A2" s="90" t="s">
        <v>20</v>
      </c>
      <c r="B2" s="91"/>
      <c r="C2" s="91"/>
      <c r="D2" s="91"/>
      <c r="E2" t="s">
        <v>0</v>
      </c>
      <c r="F2" s="4"/>
      <c r="G2" s="5"/>
      <c r="H2" s="43" t="s">
        <v>14</v>
      </c>
      <c r="I2" s="83" t="s">
        <v>13</v>
      </c>
      <c r="J2" s="97" t="s">
        <v>9</v>
      </c>
      <c r="K2" s="98"/>
      <c r="L2" s="44" t="s">
        <v>1</v>
      </c>
      <c r="M2" s="45" t="s">
        <v>2</v>
      </c>
      <c r="N2" s="44" t="s">
        <v>1</v>
      </c>
      <c r="O2" s="45" t="s">
        <v>2</v>
      </c>
      <c r="P2" s="44" t="s">
        <v>1</v>
      </c>
      <c r="Q2" s="45" t="s">
        <v>2</v>
      </c>
      <c r="R2" s="44" t="s">
        <v>1</v>
      </c>
      <c r="S2" s="45" t="s">
        <v>2</v>
      </c>
      <c r="T2" s="44" t="s">
        <v>1</v>
      </c>
      <c r="U2" s="45" t="s">
        <v>2</v>
      </c>
      <c r="V2" s="46" t="s">
        <v>1</v>
      </c>
      <c r="W2" s="47" t="s">
        <v>2</v>
      </c>
      <c r="X2" s="44" t="s">
        <v>1</v>
      </c>
      <c r="Y2" s="45" t="s">
        <v>2</v>
      </c>
      <c r="Z2" s="84" t="s">
        <v>26</v>
      </c>
      <c r="AA2" s="97" t="s">
        <v>6</v>
      </c>
      <c r="AB2" s="99"/>
      <c r="AC2" s="100" t="s">
        <v>7</v>
      </c>
      <c r="AD2" s="98"/>
      <c r="AE2" s="97" t="s">
        <v>8</v>
      </c>
      <c r="AF2" s="98"/>
      <c r="AG2" s="42" t="s">
        <v>17</v>
      </c>
      <c r="AH2" s="94" t="s">
        <v>18</v>
      </c>
      <c r="AI2" s="95"/>
      <c r="AJ2" s="48"/>
      <c r="AK2" s="71" t="s">
        <v>19</v>
      </c>
    </row>
    <row r="3" spans="1:37" ht="13.5" thickBot="1" x14ac:dyDescent="0.25">
      <c r="A3" s="73" t="s">
        <v>24</v>
      </c>
      <c r="B3" s="74" t="s">
        <v>25</v>
      </c>
      <c r="C3" s="73" t="s">
        <v>22</v>
      </c>
      <c r="D3" s="74" t="s">
        <v>23</v>
      </c>
      <c r="E3" t="s">
        <v>0</v>
      </c>
      <c r="F3" s="2" t="s">
        <v>15</v>
      </c>
      <c r="G3" s="2" t="s">
        <v>16</v>
      </c>
      <c r="H3" s="49" t="s">
        <v>11</v>
      </c>
      <c r="I3" s="50">
        <f>[1]General!$I$3</f>
        <v>44681</v>
      </c>
      <c r="J3" s="51" t="s">
        <v>10</v>
      </c>
      <c r="K3" s="52">
        <f>[1]General!$K$3</f>
        <v>2022</v>
      </c>
      <c r="L3" s="96" t="str">
        <f>[1]General!$L$3:$M$3</f>
        <v>1 Año</v>
      </c>
      <c r="M3" s="96"/>
      <c r="N3" s="96" t="str">
        <f>[1]General!$N$3:$O$3</f>
        <v>3 Años</v>
      </c>
      <c r="O3" s="96"/>
      <c r="P3" s="92" t="str">
        <f>[1]General!$P$3:$Q$3</f>
        <v>5 Años</v>
      </c>
      <c r="Q3" s="93"/>
      <c r="R3" s="92" t="str">
        <f>[1]General!$R$3:$S$3</f>
        <v>10 Años</v>
      </c>
      <c r="S3" s="93"/>
      <c r="T3" s="92" t="str">
        <f>[1]General!$T$3:$U$3</f>
        <v>15 Años</v>
      </c>
      <c r="U3" s="93"/>
      <c r="V3" s="92" t="str">
        <f>[1]General!$V$3:$W$3</f>
        <v>20 Años</v>
      </c>
      <c r="W3" s="93"/>
      <c r="X3" s="92" t="str">
        <f>[1]General!$X$3:$Y$3</f>
        <v>25 Años</v>
      </c>
      <c r="Y3" s="93"/>
      <c r="Z3" s="81" t="str">
        <f>[1]General!$Z$3</f>
        <v>22/04</v>
      </c>
      <c r="AA3" s="51" t="s">
        <v>3</v>
      </c>
      <c r="AB3" s="53">
        <f>[1]General!$AB$3</f>
        <v>2022</v>
      </c>
      <c r="AC3" s="54" t="s">
        <v>3</v>
      </c>
      <c r="AD3" s="52">
        <f>[1]General!$AD$3</f>
        <v>2022</v>
      </c>
      <c r="AE3" s="82" t="s">
        <v>3</v>
      </c>
      <c r="AF3" s="52">
        <f>[1]General!$AF$3</f>
        <v>2022</v>
      </c>
      <c r="AG3" s="81" t="str">
        <f>[1]General!$AG$3</f>
        <v>22/04</v>
      </c>
      <c r="AH3" s="55" t="s">
        <v>4</v>
      </c>
      <c r="AI3" s="52">
        <f>[1]General!$AI$3</f>
        <v>2022</v>
      </c>
      <c r="AJ3" s="56" t="s">
        <v>5</v>
      </c>
      <c r="AK3" s="72" t="s">
        <v>21</v>
      </c>
    </row>
    <row r="4" spans="1:37" x14ac:dyDescent="0.2">
      <c r="A4" s="75">
        <v>11010091</v>
      </c>
      <c r="B4" s="76">
        <v>1</v>
      </c>
      <c r="C4" s="75">
        <v>8040070</v>
      </c>
      <c r="D4" s="76">
        <v>7010128</v>
      </c>
      <c r="E4" s="89">
        <v>1</v>
      </c>
      <c r="F4" s="2" t="s">
        <v>27</v>
      </c>
      <c r="G4" s="2">
        <v>9</v>
      </c>
      <c r="H4" s="57" t="s">
        <v>28</v>
      </c>
      <c r="I4" s="58">
        <v>50.328200000000002</v>
      </c>
      <c r="J4" s="59">
        <v>-0.01</v>
      </c>
      <c r="K4" s="60">
        <v>0</v>
      </c>
      <c r="L4" s="59">
        <v>0</v>
      </c>
      <c r="M4" s="61">
        <v>1</v>
      </c>
      <c r="N4" s="59">
        <v>0.22</v>
      </c>
      <c r="O4" s="61">
        <v>1</v>
      </c>
      <c r="P4" s="59">
        <v>0.1</v>
      </c>
      <c r="Q4" s="61">
        <v>1</v>
      </c>
      <c r="R4" s="59">
        <v>-6.79</v>
      </c>
      <c r="S4" s="61">
        <v>1</v>
      </c>
      <c r="T4" s="59">
        <v>-4.8600000000000003</v>
      </c>
      <c r="U4" s="61">
        <v>1</v>
      </c>
      <c r="V4" s="59" t="s">
        <v>29</v>
      </c>
      <c r="W4" s="61" t="s">
        <v>30</v>
      </c>
      <c r="X4" s="59" t="s">
        <v>29</v>
      </c>
      <c r="Y4" s="61" t="s">
        <v>30</v>
      </c>
      <c r="Z4" s="62">
        <v>6</v>
      </c>
      <c r="AA4" s="63"/>
      <c r="AB4" s="64"/>
      <c r="AC4" s="65"/>
      <c r="AD4" s="66"/>
      <c r="AE4" s="67"/>
      <c r="AF4" s="68"/>
      <c r="AG4" s="63">
        <v>56717</v>
      </c>
      <c r="AH4" s="69">
        <v>-0.01</v>
      </c>
      <c r="AI4" s="60"/>
      <c r="AJ4" s="70" t="s">
        <v>31</v>
      </c>
      <c r="AK4" s="6" t="s">
        <v>31</v>
      </c>
    </row>
    <row r="5" spans="1:37" ht="13.5" thickBot="1" x14ac:dyDescent="0.25">
      <c r="A5" s="75">
        <v>11010091</v>
      </c>
      <c r="B5" s="76">
        <v>1</v>
      </c>
      <c r="C5" s="75">
        <v>8050260</v>
      </c>
      <c r="D5" s="76">
        <v>7010098</v>
      </c>
      <c r="E5" s="89">
        <v>2</v>
      </c>
      <c r="F5" s="2" t="s">
        <v>32</v>
      </c>
      <c r="G5" s="2">
        <v>2</v>
      </c>
      <c r="H5" s="7" t="s">
        <v>33</v>
      </c>
      <c r="I5" s="8" t="s">
        <v>34</v>
      </c>
      <c r="J5" s="9">
        <v>0</v>
      </c>
      <c r="K5" s="10">
        <v>0</v>
      </c>
      <c r="L5" s="9" t="s">
        <v>29</v>
      </c>
      <c r="M5" s="11" t="s">
        <v>30</v>
      </c>
      <c r="N5" s="9" t="s">
        <v>29</v>
      </c>
      <c r="O5" s="11" t="s">
        <v>30</v>
      </c>
      <c r="P5" s="9" t="s">
        <v>29</v>
      </c>
      <c r="Q5" s="11" t="s">
        <v>30</v>
      </c>
      <c r="R5" s="9" t="s">
        <v>29</v>
      </c>
      <c r="S5" s="11" t="s">
        <v>30</v>
      </c>
      <c r="T5" s="9" t="s">
        <v>29</v>
      </c>
      <c r="U5" s="11" t="s">
        <v>30</v>
      </c>
      <c r="V5" s="9" t="s">
        <v>29</v>
      </c>
      <c r="W5" s="11" t="s">
        <v>30</v>
      </c>
      <c r="X5" s="9" t="s">
        <v>29</v>
      </c>
      <c r="Y5" s="11" t="s">
        <v>30</v>
      </c>
      <c r="Z5" s="12">
        <v>478</v>
      </c>
      <c r="AA5" s="13"/>
      <c r="AB5" s="14"/>
      <c r="AC5" s="15"/>
      <c r="AD5" s="16"/>
      <c r="AE5" s="17"/>
      <c r="AF5" s="18"/>
      <c r="AG5" s="13">
        <v>255783</v>
      </c>
      <c r="AH5" s="19"/>
      <c r="AI5" s="10"/>
      <c r="AJ5" s="20" t="s">
        <v>35</v>
      </c>
      <c r="AK5" s="6" t="s">
        <v>36</v>
      </c>
    </row>
    <row r="6" spans="1:37" ht="13.5" thickBot="1" x14ac:dyDescent="0.25">
      <c r="A6" s="75"/>
      <c r="B6" s="76"/>
      <c r="C6" s="75" t="s">
        <v>37</v>
      </c>
      <c r="D6" s="76" t="s">
        <v>37</v>
      </c>
      <c r="E6" t="s">
        <v>0</v>
      </c>
      <c r="F6" t="s">
        <v>38</v>
      </c>
      <c r="G6" t="s">
        <v>29</v>
      </c>
      <c r="H6" s="1" t="s">
        <v>39</v>
      </c>
      <c r="I6" s="3" t="s">
        <v>34</v>
      </c>
      <c r="J6" s="21">
        <v>-0.01</v>
      </c>
      <c r="K6" s="22"/>
      <c r="L6" s="21"/>
      <c r="M6" s="23">
        <v>1</v>
      </c>
      <c r="N6" s="21">
        <v>0.22</v>
      </c>
      <c r="O6" s="24">
        <v>1</v>
      </c>
      <c r="P6" s="21">
        <v>0.1</v>
      </c>
      <c r="Q6" s="24">
        <v>1</v>
      </c>
      <c r="R6" s="21">
        <v>-6.79</v>
      </c>
      <c r="S6" s="24">
        <v>1</v>
      </c>
      <c r="T6" s="21">
        <v>-4.8600000000000003</v>
      </c>
      <c r="U6" s="24">
        <v>1</v>
      </c>
      <c r="V6" s="21"/>
      <c r="W6" s="24"/>
      <c r="X6" s="21"/>
      <c r="Y6" s="24"/>
      <c r="Z6" s="25">
        <v>484</v>
      </c>
      <c r="AA6" s="26"/>
      <c r="AB6" s="27"/>
      <c r="AC6" s="28"/>
      <c r="AD6" s="29"/>
      <c r="AE6" s="30"/>
      <c r="AF6" s="23"/>
      <c r="AG6" s="77">
        <v>312500</v>
      </c>
      <c r="AH6" s="78">
        <v>450.91</v>
      </c>
      <c r="AI6" s="79">
        <v>451</v>
      </c>
      <c r="AJ6" s="31"/>
    </row>
    <row r="7" spans="1:37" ht="13.5" thickBot="1" x14ac:dyDescent="0.25">
      <c r="A7" s="75"/>
      <c r="B7" s="76"/>
      <c r="C7" s="75" t="s">
        <v>37</v>
      </c>
      <c r="D7" s="76" t="s">
        <v>37</v>
      </c>
      <c r="E7" t="s">
        <v>0</v>
      </c>
      <c r="F7" t="s">
        <v>38</v>
      </c>
      <c r="G7" t="s">
        <v>29</v>
      </c>
      <c r="H7" s="1" t="s">
        <v>40</v>
      </c>
      <c r="I7" s="3"/>
      <c r="J7" s="32">
        <v>-0.01</v>
      </c>
      <c r="K7" s="33"/>
      <c r="L7" s="32">
        <v>0.01</v>
      </c>
      <c r="M7" s="34" t="s">
        <v>30</v>
      </c>
      <c r="N7" s="32">
        <v>0.17</v>
      </c>
      <c r="O7" s="35" t="s">
        <v>30</v>
      </c>
      <c r="P7" s="32">
        <v>0.21</v>
      </c>
      <c r="Q7" s="35" t="s">
        <v>30</v>
      </c>
      <c r="R7" s="32">
        <v>-1.81</v>
      </c>
      <c r="S7" s="35" t="s">
        <v>30</v>
      </c>
      <c r="T7" s="32">
        <v>-2.2799999999999998</v>
      </c>
      <c r="U7" s="34" t="s">
        <v>30</v>
      </c>
      <c r="V7" s="32">
        <v>-0.2</v>
      </c>
      <c r="W7" s="34" t="s">
        <v>30</v>
      </c>
      <c r="X7" s="32">
        <v>1.24</v>
      </c>
      <c r="Y7" s="34"/>
      <c r="Z7" s="36"/>
      <c r="AA7" s="37"/>
      <c r="AB7" s="38"/>
      <c r="AC7" s="39"/>
      <c r="AD7" s="40"/>
      <c r="AE7" s="41"/>
      <c r="AF7" s="34"/>
      <c r="AG7" s="80"/>
      <c r="AH7" s="1"/>
      <c r="AI7" s="1"/>
      <c r="AJ7" s="31"/>
    </row>
  </sheetData>
  <mergeCells count="13">
    <mergeCell ref="A2:D2"/>
    <mergeCell ref="X3:Y3"/>
    <mergeCell ref="AH2:AI2"/>
    <mergeCell ref="R3:S3"/>
    <mergeCell ref="L3:M3"/>
    <mergeCell ref="N3:O3"/>
    <mergeCell ref="P3:Q3"/>
    <mergeCell ref="T3:U3"/>
    <mergeCell ref="V3:W3"/>
    <mergeCell ref="J2:K2"/>
    <mergeCell ref="AA2:AB2"/>
    <mergeCell ref="AC2:AD2"/>
    <mergeCell ref="AE2:AF2"/>
  </mergeCells>
  <phoneticPr fontId="0" type="noConversion"/>
  <printOptions horizontalCentered="1"/>
  <pageMargins left="0" right="0" top="0.51181102362204722" bottom="0.51181102362204722" header="0" footer="0.19685039370078741"/>
  <pageSetup paperSize="9" scale="63" orientation="landscape" r:id="rId1"/>
  <headerFooter alignWithMargins="0">
    <oddFooter>&amp;L&amp;"BenguiatGot Bk BT,Normal"&amp;20inverco&amp;"Arial,Normal"&amp;10 &amp;"Arial,Negrita Cursiva"30/04/2022&amp;C&amp;9(Importes en Miles de Euros)&amp;R&amp;"Arial,Negrita"&amp;9&amp;UFondos de Inversión Inmobiliaria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F.I.Inmobiliaria</vt:lpstr>
      <vt:lpstr>F.I.Inmobiliaria!Área_de_impresión</vt:lpstr>
      <vt:lpstr>F.I.Inmobiliaria!Títulos_a_imprimir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2022-05-12T13:39:10Z</cp:lastPrinted>
  <dcterms:created xsi:type="dcterms:W3CDTF">2000-11-24T12:41:46Z</dcterms:created>
  <dcterms:modified xsi:type="dcterms:W3CDTF">2022-05-12T13:39:14Z</dcterms:modified>
</cp:coreProperties>
</file>